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urgutanov\Desktop\Новая папка\"/>
    </mc:Choice>
  </mc:AlternateContent>
  <xr:revisionPtr revIDLastSave="0" documentId="8_{4609CD98-6A74-4794-AA16-FD57EEEFF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1" r:id="rId1"/>
    <sheet name="Incom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1" l="1"/>
</calcChain>
</file>

<file path=xl/sharedStrings.xml><?xml version="1.0" encoding="utf-8"?>
<sst xmlns="http://schemas.openxmlformats.org/spreadsheetml/2006/main" count="280" uniqueCount="229">
  <si>
    <t>БАНК БАЛАНСИ ТАРКИБИ</t>
  </si>
  <si>
    <t>1-жадвал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</si>
  <si>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</si>
  <si>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</si>
  <si>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</si>
  <si>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</si>
  <si>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</si>
  <si>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</si>
  <si>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</si>
  <si>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</si>
  <si>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</si>
  <si>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</si>
  <si>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</si>
  <si>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</si>
  <si>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</si>
  <si>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</si>
  <si>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</si>
  <si>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</si>
  <si>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</si>
  <si>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</si>
  <si>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</si>
  <si>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</si>
  <si>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</si>
  <si>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</si>
  <si>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</si>
  <si>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</si>
  <si>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</si>
  <si>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</si>
  <si>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</si>
  <si>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</si>
  <si>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</si>
  <si>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</si>
  <si>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</si>
  <si>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</si>
  <si>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</si>
  <si>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</si>
  <si>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</si>
  <si>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</si>
  <si>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</si>
  <si>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</si>
  <si>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</si>
  <si>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</si>
  <si>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</si>
  <si>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</si>
  <si>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</si>
  <si>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</si>
  <si>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</si>
  <si>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</si>
  <si>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</si>
  <si>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</si>
  <si>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</si>
  <si>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</si>
  <si>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</si>
  <si>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</si>
  <si>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</si>
  <si>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</si>
  <si>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</si>
  <si>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</si>
  <si>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</si>
  <si>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</si>
  <si>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</si>
  <si>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</si>
  <si>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</si>
  <si>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</si>
  <si>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</si>
  <si>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</si>
  <si>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</si>
  <si>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</si>
  <si>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</si>
  <si>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</si>
  <si>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</si>
  <si>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</si>
  <si>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</si>
  <si>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</si>
  <si>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</si>
  <si>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</si>
  <si>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</si>
  <si>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</si>
  <si>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</si>
  <si>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</si>
  <si>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</si>
  <si>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</si>
  <si>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</si>
  <si>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</si>
  <si>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</si>
  <si>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</si>
  <si>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</si>
  <si>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</si>
  <si>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</si>
  <si>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</si>
  <si>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</si>
  <si>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</si>
  <si>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</si>
  <si>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</si>
  <si>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</si>
  <si>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</si>
  <si>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</si>
  <si>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</si>
  <si>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</si>
  <si>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</si>
  <si>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</si>
  <si>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</si>
  <si>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</si>
  <si>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</si>
  <si>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</si>
  <si>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</si>
  <si>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</si>
  <si>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</si>
  <si>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</si>
  <si>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</si>
  <si>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</si>
  <si>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</si>
  <si>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</si>
  <si>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</si>
  <si>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</si>
  <si>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</si>
  <si>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</si>
  <si>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Стандарт активлар бўйича захира</t>
  </si>
  <si>
    <t>32.3</t>
  </si>
  <si>
    <t>Девальвация учун захира</t>
  </si>
  <si>
    <t>32.4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</si>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</sst>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4" xfId="0" applyNumberFormat="1" applyFont="1" applyBorder="1"/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left" vertical="center" indent="2"/>
    </xf>
    <xf numFmtId="3" fontId="4" fillId="0" borderId="0" xfId="0" applyNumberFormat="1" applyFont="1"/>
    <xf numFmtId="0" fontId="6" fillId="0" borderId="3" xfId="0" applyFont="1" applyBorder="1" applyAlignment="1">
      <alignment horizontal="left" vertical="center" wrapText="1" indent="3"/>
    </xf>
    <xf numFmtId="3" fontId="13" fillId="0" borderId="2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3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3" fontId="11" fillId="3" borderId="4" xfId="0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/>
    <xf numFmtId="43" fontId="6" fillId="0" borderId="0" xfId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2" fillId="0" borderId="0" xfId="0" applyFont="1" applyAlignment="1">
      <alignment horizontal="center" vertical="center" wrapText="1"/>
    </xf>
    <xf numFmtId="0" fontId="1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6" fillId="0" borderId="0" xfId="0" applyNumberFormat="1" applyFont="1" applyAlignment="1">
      <alignment horizontal="center" wrapText="1"/>
    </xf>
    <xf numFmtId="0" fontId="16" fillId="0" borderId="0" xfId="0" applyFont="1" applyAlignment="1" applyProtection="1">
      <alignment horizontal="center" vertical="center"/>
      <protection locked="0"/>
    </xf>
    <xf numFmtId="164" fontId="17" fillId="0" borderId="1" xfId="3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 applyAlignment="1">
      <alignment horizontal="left" indent="2"/>
    </xf>
    <xf numFmtId="0" fontId="8" fillId="0" borderId="3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indent="1"/>
    </xf>
    <xf numFmtId="0" fontId="8" fillId="0" borderId="3" xfId="0" quotePrefix="1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vertical="center"/>
    </xf>
    <xf numFmtId="3" fontId="15" fillId="0" borderId="0" xfId="0" applyNumberFormat="1" applyFont="1"/>
    <xf numFmtId="3" fontId="6" fillId="3" borderId="4" xfId="0" applyNumberFormat="1" applyFont="1" applyFill="1" applyBorder="1" applyAlignment="1">
      <alignment vertical="center"/>
    </xf>
    <xf numFmtId="0" fontId="18" fillId="0" borderId="0" xfId="0" applyFont="1"/>
    <xf numFmtId="0" fontId="8" fillId="0" borderId="3" xfId="0" quotePrefix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19" fillId="0" borderId="0" xfId="0" applyFont="1"/>
    <xf numFmtId="0" fontId="20" fillId="0" borderId="3" xfId="0" applyFont="1" applyBorder="1" applyAlignment="1">
      <alignment horizontal="left" vertical="center" indent="1"/>
    </xf>
    <xf numFmtId="3" fontId="6" fillId="0" borderId="4" xfId="0" applyNumberFormat="1" applyFont="1" applyBorder="1" applyAlignment="1">
      <alignment vertical="center"/>
    </xf>
    <xf numFmtId="3" fontId="14" fillId="4" borderId="2" xfId="0" applyNumberFormat="1" applyFont="1" applyFill="1" applyBorder="1" applyAlignment="1">
      <alignment horizontal="right" vertical="center"/>
    </xf>
    <xf numFmtId="0" fontId="15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Денежный [0]" xfId="2" builtinId="7"/>
    <cellStyle name="Обычный" xfId="0" builtinId="0"/>
    <cellStyle name="Обычный 4 2" xfId="3" xr:uid="{12EEAE88-5612-4893-84C5-914DFA6872E1}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bdujabbarov/Nextcloud/Treasury/CRS%20&#1086;&#1090;&#1095;&#1077;&#1090;&#1099;/REPORT%202023/April%202023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93"/>
  <sheetViews>
    <sheetView tabSelected="1" workbookViewId="0">
      <selection sqref="A1:D1"/>
    </sheetView>
  </sheetViews>
  <sheetFormatPr defaultColWidth="9.140625" defaultRowHeight="12.75" x14ac:dyDescent="0.2"/>
  <cols>
    <col min="1" max="1" width="7" style="5" customWidth="1"/>
    <col min="2" max="2" width="85.42578125" style="5" customWidth="1"/>
    <col min="3" max="5" width="18.28515625" style="5" customWidth="1"/>
    <col min="6" max="8" width="12.5703125" style="2" customWidth="1"/>
    <col min="9" max="9" width="5.85546875" style="2" customWidth="1"/>
    <col min="10" max="10" width="5.7109375" style="4" customWidth="1"/>
    <col min="11" max="12" width="6.140625" style="2" customWidth="1"/>
    <col min="13" max="14" width="6.140625" style="5" customWidth="1"/>
    <col min="15" max="16384" width="9.140625" style="5"/>
  </cols>
  <sheetData>
    <row r="1" spans="1:10 16376:16376" ht="20.25" x14ac:dyDescent="0.3">
      <c r="A1" s="86" t="s">
        <v>0</v>
      </c>
      <c r="B1" s="86"/>
      <c r="C1" s="86"/>
      <c r="D1" s="86"/>
      <c r="E1" s="1" t="s">
        <v>1</v>
      </c>
      <c r="G1" s="3"/>
    </row>
    <row r="2" spans="1:10 16376:16376" ht="15" customHeight="1" x14ac:dyDescent="0.2">
      <c r="B2" s="6" t="str">
        <f>IF(D3&gt;0," "&amp;TEXT(D3,"д ММММ, гггг"),"Число,Месяц,Год")</f>
        <v xml:space="preserve"> 30 Апрель, 2023</v>
      </c>
      <c r="C2" s="7"/>
      <c r="D2" s="8"/>
      <c r="E2" s="7"/>
    </row>
    <row r="3" spans="1:10 16376:16376" ht="15" customHeight="1" x14ac:dyDescent="0.25">
      <c r="B3" s="9" t="s">
        <v>2</v>
      </c>
      <c r="D3" s="10">
        <v>45046</v>
      </c>
      <c r="E3" s="11" t="s">
        <v>3</v>
      </c>
    </row>
    <row r="4" spans="1:10 16376:16376" ht="43.5" customHeight="1" x14ac:dyDescent="0.2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</row>
    <row r="5" spans="1:10 16376:16376" ht="15" customHeight="1" x14ac:dyDescent="0.2">
      <c r="A5" s="13">
        <v>1</v>
      </c>
      <c r="B5" s="14" t="s">
        <v>9</v>
      </c>
      <c r="C5" s="15">
        <v>0</v>
      </c>
      <c r="D5" s="15">
        <v>0</v>
      </c>
      <c r="E5" s="15">
        <v>0</v>
      </c>
      <c r="J5" s="16"/>
    </row>
    <row r="6" spans="1:10 16376:16376" ht="15" customHeight="1" x14ac:dyDescent="0.2">
      <c r="A6" s="13">
        <v>2</v>
      </c>
      <c r="B6" s="14" t="s">
        <v>10</v>
      </c>
      <c r="C6" s="17">
        <v>13211993</v>
      </c>
      <c r="D6" s="15">
        <v>13211993</v>
      </c>
      <c r="E6" s="15">
        <v>0</v>
      </c>
      <c r="J6" s="16"/>
    </row>
    <row r="7" spans="1:10 16376:16376" ht="15" customHeight="1" x14ac:dyDescent="0.2">
      <c r="A7" s="13">
        <v>3</v>
      </c>
      <c r="B7" s="18" t="s">
        <v>11</v>
      </c>
      <c r="C7" s="15">
        <v>114439298</v>
      </c>
      <c r="D7" s="15">
        <v>101200000</v>
      </c>
      <c r="E7" s="15">
        <v>13239298</v>
      </c>
      <c r="J7" s="16"/>
    </row>
    <row r="8" spans="1:10 16376:16376" ht="15" customHeight="1" x14ac:dyDescent="0.2">
      <c r="A8" s="13" t="s">
        <v>12</v>
      </c>
      <c r="B8" s="19" t="s">
        <v>13</v>
      </c>
      <c r="C8" s="15">
        <v>114439298</v>
      </c>
      <c r="D8" s="20">
        <v>101200000</v>
      </c>
      <c r="E8" s="20">
        <v>13239298</v>
      </c>
      <c r="J8" s="16"/>
    </row>
    <row r="9" spans="1:10 16376:16376" ht="15" customHeight="1" x14ac:dyDescent="0.2">
      <c r="A9" s="13" t="s">
        <v>14</v>
      </c>
      <c r="B9" s="19" t="s">
        <v>15</v>
      </c>
      <c r="C9" s="15">
        <v>0</v>
      </c>
      <c r="D9" s="20">
        <v>0</v>
      </c>
      <c r="E9" s="20"/>
      <c r="J9" s="16"/>
      <c r="XEV9" s="20"/>
    </row>
    <row r="10" spans="1:10 16376:16376" ht="15" customHeight="1" x14ac:dyDescent="0.2">
      <c r="A10" s="13">
        <v>4</v>
      </c>
      <c r="B10" s="14" t="s">
        <v>16</v>
      </c>
      <c r="C10" s="15">
        <v>0</v>
      </c>
      <c r="D10" s="15">
        <v>0</v>
      </c>
      <c r="E10" s="15">
        <v>0</v>
      </c>
      <c r="J10" s="16"/>
    </row>
    <row r="11" spans="1:10 16376:16376" ht="15" customHeight="1" x14ac:dyDescent="0.2">
      <c r="A11" s="13" t="s">
        <v>17</v>
      </c>
      <c r="B11" s="21" t="s">
        <v>18</v>
      </c>
      <c r="C11" s="15">
        <v>0</v>
      </c>
      <c r="D11" s="15">
        <v>0</v>
      </c>
      <c r="E11" s="15">
        <v>0</v>
      </c>
      <c r="J11" s="16"/>
    </row>
    <row r="12" spans="1:10 16376:16376" ht="25.5" x14ac:dyDescent="0.2">
      <c r="A12" s="13" t="s">
        <v>19</v>
      </c>
      <c r="B12" s="19" t="s">
        <v>20</v>
      </c>
      <c r="C12" s="15">
        <v>0</v>
      </c>
      <c r="D12" s="15">
        <v>0</v>
      </c>
      <c r="E12" s="15">
        <v>0</v>
      </c>
      <c r="J12" s="16"/>
    </row>
    <row r="13" spans="1:10 16376:16376" ht="15" customHeight="1" x14ac:dyDescent="0.2">
      <c r="A13" s="13" t="s">
        <v>21</v>
      </c>
      <c r="B13" s="21" t="s">
        <v>22</v>
      </c>
      <c r="C13" s="15">
        <v>0</v>
      </c>
      <c r="D13" s="15">
        <v>0</v>
      </c>
      <c r="E13" s="15">
        <v>0</v>
      </c>
      <c r="J13" s="16"/>
    </row>
    <row r="14" spans="1:10 16376:16376" ht="15" customHeight="1" x14ac:dyDescent="0.2">
      <c r="A14" s="13">
        <v>5</v>
      </c>
      <c r="B14" s="14" t="s">
        <v>23</v>
      </c>
      <c r="C14" s="15">
        <v>0</v>
      </c>
      <c r="D14" s="15">
        <v>0</v>
      </c>
      <c r="E14" s="15">
        <v>0</v>
      </c>
      <c r="J14" s="16"/>
    </row>
    <row r="15" spans="1:10 16376:16376" ht="15" customHeight="1" x14ac:dyDescent="0.2">
      <c r="A15" s="13" t="s">
        <v>24</v>
      </c>
      <c r="B15" s="21" t="s">
        <v>25</v>
      </c>
      <c r="C15" s="15">
        <v>0</v>
      </c>
      <c r="D15" s="15">
        <v>0</v>
      </c>
      <c r="E15" s="15">
        <v>0</v>
      </c>
      <c r="J15" s="16"/>
    </row>
    <row r="16" spans="1:10 16376:16376" ht="15" customHeight="1" x14ac:dyDescent="0.2">
      <c r="A16" s="13" t="s">
        <v>26</v>
      </c>
      <c r="B16" s="21" t="s">
        <v>22</v>
      </c>
      <c r="C16" s="15">
        <v>0</v>
      </c>
      <c r="D16" s="15">
        <v>0</v>
      </c>
      <c r="E16" s="15">
        <v>0</v>
      </c>
      <c r="J16" s="16"/>
    </row>
    <row r="17" spans="1:10" ht="15" customHeight="1" x14ac:dyDescent="0.2">
      <c r="A17" s="13">
        <v>6</v>
      </c>
      <c r="B17" s="14" t="s">
        <v>27</v>
      </c>
      <c r="C17" s="15">
        <v>12710000</v>
      </c>
      <c r="D17" s="15">
        <v>12710000</v>
      </c>
      <c r="E17" s="15">
        <v>0</v>
      </c>
      <c r="J17" s="16"/>
    </row>
    <row r="18" spans="1:10" ht="15" customHeight="1" x14ac:dyDescent="0.2">
      <c r="A18" s="13" t="s">
        <v>28</v>
      </c>
      <c r="B18" s="21" t="s">
        <v>29</v>
      </c>
      <c r="C18" s="15">
        <v>12710000</v>
      </c>
      <c r="D18" s="15">
        <v>12710000</v>
      </c>
      <c r="E18" s="15">
        <v>0</v>
      </c>
      <c r="J18" s="16"/>
    </row>
    <row r="19" spans="1:10" ht="15" customHeight="1" x14ac:dyDescent="0.2">
      <c r="A19" s="13" t="s">
        <v>30</v>
      </c>
      <c r="B19" s="19" t="s">
        <v>31</v>
      </c>
      <c r="C19" s="15">
        <v>0</v>
      </c>
      <c r="D19" s="15">
        <v>0</v>
      </c>
      <c r="E19" s="15">
        <v>0</v>
      </c>
      <c r="J19" s="16"/>
    </row>
    <row r="20" spans="1:10" ht="15" customHeight="1" x14ac:dyDescent="0.2">
      <c r="A20" s="13" t="s">
        <v>32</v>
      </c>
      <c r="B20" s="21" t="s">
        <v>15</v>
      </c>
      <c r="C20" s="15">
        <v>0</v>
      </c>
      <c r="D20" s="15">
        <v>0</v>
      </c>
      <c r="E20" s="15">
        <v>0</v>
      </c>
      <c r="J20" s="16"/>
    </row>
    <row r="21" spans="1:10" ht="15" customHeight="1" x14ac:dyDescent="0.2">
      <c r="A21" s="13">
        <v>7</v>
      </c>
      <c r="B21" s="14" t="s">
        <v>33</v>
      </c>
      <c r="C21" s="15">
        <v>0</v>
      </c>
      <c r="D21" s="15">
        <v>0</v>
      </c>
      <c r="E21" s="15">
        <v>0</v>
      </c>
      <c r="J21" s="16"/>
    </row>
    <row r="22" spans="1:10" ht="15" customHeight="1" x14ac:dyDescent="0.2">
      <c r="A22" s="13" t="s">
        <v>34</v>
      </c>
      <c r="B22" s="21" t="s">
        <v>35</v>
      </c>
      <c r="C22" s="15">
        <v>0</v>
      </c>
      <c r="D22" s="20">
        <v>0</v>
      </c>
      <c r="E22" s="20">
        <v>0</v>
      </c>
      <c r="J22" s="16"/>
    </row>
    <row r="23" spans="1:10" ht="15" customHeight="1" x14ac:dyDescent="0.2">
      <c r="A23" s="13" t="s">
        <v>36</v>
      </c>
      <c r="B23" s="21" t="s">
        <v>22</v>
      </c>
      <c r="C23" s="15">
        <v>0</v>
      </c>
      <c r="D23" s="20">
        <v>0</v>
      </c>
      <c r="E23" s="20">
        <v>0</v>
      </c>
      <c r="J23" s="16"/>
    </row>
    <row r="24" spans="1:10" ht="15" customHeight="1" x14ac:dyDescent="0.2">
      <c r="A24" s="13">
        <v>8</v>
      </c>
      <c r="B24" s="14" t="s">
        <v>37</v>
      </c>
      <c r="C24" s="15">
        <v>5000000</v>
      </c>
      <c r="D24" s="15">
        <v>5000000</v>
      </c>
      <c r="E24" s="15">
        <v>0</v>
      </c>
      <c r="J24" s="16"/>
    </row>
    <row r="25" spans="1:10" x14ac:dyDescent="0.2">
      <c r="A25" s="13" t="s">
        <v>38</v>
      </c>
      <c r="B25" s="21" t="s">
        <v>39</v>
      </c>
      <c r="C25" s="15">
        <v>5000000</v>
      </c>
      <c r="D25" s="20">
        <v>5000000</v>
      </c>
      <c r="E25" s="20"/>
      <c r="J25" s="16"/>
    </row>
    <row r="26" spans="1:10" ht="15" customHeight="1" x14ac:dyDescent="0.2">
      <c r="A26" s="13" t="s">
        <v>40</v>
      </c>
      <c r="B26" s="21" t="s">
        <v>15</v>
      </c>
      <c r="C26" s="15">
        <v>0</v>
      </c>
      <c r="D26" s="20">
        <v>0</v>
      </c>
      <c r="E26" s="20"/>
      <c r="F26" s="22"/>
      <c r="J26" s="16"/>
    </row>
    <row r="27" spans="1:10" ht="15" customHeight="1" x14ac:dyDescent="0.2">
      <c r="A27" s="13">
        <v>9</v>
      </c>
      <c r="B27" s="14" t="s">
        <v>41</v>
      </c>
      <c r="C27" s="15">
        <v>0</v>
      </c>
      <c r="D27" s="15">
        <v>0</v>
      </c>
      <c r="E27" s="15">
        <v>0</v>
      </c>
      <c r="J27" s="16"/>
    </row>
    <row r="28" spans="1:10" ht="15" customHeight="1" x14ac:dyDescent="0.2">
      <c r="A28" s="13" t="s">
        <v>42</v>
      </c>
      <c r="B28" s="21" t="s">
        <v>43</v>
      </c>
      <c r="C28" s="15">
        <v>0</v>
      </c>
      <c r="D28" s="20">
        <v>0</v>
      </c>
      <c r="E28" s="20">
        <v>0</v>
      </c>
      <c r="J28" s="16"/>
    </row>
    <row r="29" spans="1:10" ht="15" customHeight="1" x14ac:dyDescent="0.2">
      <c r="A29" s="13" t="s">
        <v>44</v>
      </c>
      <c r="B29" s="21" t="s">
        <v>15</v>
      </c>
      <c r="C29" s="15">
        <v>0</v>
      </c>
      <c r="D29" s="20">
        <v>0</v>
      </c>
      <c r="E29" s="20">
        <v>0</v>
      </c>
      <c r="J29" s="16"/>
    </row>
    <row r="30" spans="1:10" ht="15" customHeight="1" x14ac:dyDescent="0.2">
      <c r="A30" s="13">
        <v>10</v>
      </c>
      <c r="B30" s="21" t="s">
        <v>45</v>
      </c>
      <c r="C30" s="15">
        <v>0</v>
      </c>
      <c r="D30" s="15">
        <v>0</v>
      </c>
      <c r="E30" s="15">
        <v>0</v>
      </c>
      <c r="J30" s="16"/>
    </row>
    <row r="31" spans="1:10" ht="15" customHeight="1" x14ac:dyDescent="0.2">
      <c r="A31" s="13">
        <v>11</v>
      </c>
      <c r="B31" s="21" t="s">
        <v>46</v>
      </c>
      <c r="C31" s="15">
        <v>378543</v>
      </c>
      <c r="D31" s="15">
        <v>378543</v>
      </c>
      <c r="E31" s="15">
        <v>0</v>
      </c>
      <c r="J31" s="16"/>
    </row>
    <row r="32" spans="1:10" ht="15" customHeight="1" x14ac:dyDescent="0.2">
      <c r="A32" s="13" t="s">
        <v>47</v>
      </c>
      <c r="B32" s="21" t="s">
        <v>48</v>
      </c>
      <c r="C32" s="15">
        <v>378543</v>
      </c>
      <c r="D32" s="20">
        <v>378543</v>
      </c>
      <c r="E32" s="20"/>
      <c r="J32" s="16"/>
    </row>
    <row r="33" spans="1:10" ht="18" customHeight="1" x14ac:dyDescent="0.2">
      <c r="A33" s="13" t="s">
        <v>49</v>
      </c>
      <c r="B33" s="21" t="s">
        <v>50</v>
      </c>
      <c r="C33" s="15">
        <v>0</v>
      </c>
      <c r="D33" s="20"/>
      <c r="E33" s="20"/>
      <c r="J33" s="16"/>
    </row>
    <row r="34" spans="1:10" ht="18" customHeight="1" x14ac:dyDescent="0.2">
      <c r="A34" s="13" t="s">
        <v>51</v>
      </c>
      <c r="B34" s="21" t="s">
        <v>15</v>
      </c>
      <c r="C34" s="15">
        <v>0</v>
      </c>
      <c r="D34" s="20"/>
      <c r="E34" s="20"/>
      <c r="J34" s="16"/>
    </row>
    <row r="35" spans="1:10" ht="18" customHeight="1" x14ac:dyDescent="0.2">
      <c r="A35" s="13">
        <v>12</v>
      </c>
      <c r="B35" s="14" t="s">
        <v>52</v>
      </c>
      <c r="C35" s="15">
        <v>0</v>
      </c>
      <c r="D35" s="15">
        <v>0</v>
      </c>
      <c r="E35" s="15">
        <v>0</v>
      </c>
      <c r="J35" s="16"/>
    </row>
    <row r="36" spans="1:10" ht="18" customHeight="1" x14ac:dyDescent="0.2">
      <c r="A36" s="13" t="s">
        <v>53</v>
      </c>
      <c r="B36" s="21" t="s">
        <v>54</v>
      </c>
      <c r="C36" s="15">
        <v>0</v>
      </c>
      <c r="D36" s="20"/>
      <c r="E36" s="20">
        <v>0</v>
      </c>
      <c r="J36" s="16"/>
    </row>
    <row r="37" spans="1:10" ht="18" customHeight="1" x14ac:dyDescent="0.2">
      <c r="A37" s="13" t="s">
        <v>55</v>
      </c>
      <c r="B37" s="21" t="s">
        <v>56</v>
      </c>
      <c r="C37" s="15">
        <v>0</v>
      </c>
      <c r="D37" s="20"/>
      <c r="E37" s="20">
        <v>0</v>
      </c>
      <c r="J37" s="16"/>
    </row>
    <row r="38" spans="1:10" ht="25.5" x14ac:dyDescent="0.2">
      <c r="A38" s="13" t="s">
        <v>57</v>
      </c>
      <c r="B38" s="23" t="s">
        <v>58</v>
      </c>
      <c r="C38" s="15">
        <v>0</v>
      </c>
      <c r="D38" s="20"/>
      <c r="E38" s="20">
        <v>0</v>
      </c>
      <c r="J38" s="16"/>
    </row>
    <row r="39" spans="1:10" ht="15" customHeight="1" x14ac:dyDescent="0.2">
      <c r="A39" s="13">
        <v>13</v>
      </c>
      <c r="B39" s="21" t="s">
        <v>59</v>
      </c>
      <c r="C39" s="15">
        <v>50592</v>
      </c>
      <c r="D39" s="15">
        <v>50592</v>
      </c>
      <c r="E39" s="15">
        <v>0</v>
      </c>
      <c r="J39" s="16"/>
    </row>
    <row r="40" spans="1:10" ht="15" customHeight="1" x14ac:dyDescent="0.2">
      <c r="A40" s="13" t="s">
        <v>60</v>
      </c>
      <c r="B40" s="21" t="s">
        <v>61</v>
      </c>
      <c r="C40" s="15">
        <v>50000</v>
      </c>
      <c r="D40" s="20">
        <v>50000</v>
      </c>
      <c r="E40" s="20">
        <v>0</v>
      </c>
      <c r="J40" s="16"/>
    </row>
    <row r="41" spans="1:10" ht="15" customHeight="1" x14ac:dyDescent="0.2">
      <c r="A41" s="13" t="s">
        <v>62</v>
      </c>
      <c r="B41" s="21" t="s">
        <v>63</v>
      </c>
      <c r="C41" s="15">
        <v>0</v>
      </c>
      <c r="D41" s="20">
        <v>0</v>
      </c>
      <c r="E41" s="20">
        <v>0</v>
      </c>
      <c r="J41" s="16"/>
    </row>
    <row r="42" spans="1:10" ht="20.25" customHeight="1" x14ac:dyDescent="0.2">
      <c r="A42" s="13" t="s">
        <v>64</v>
      </c>
      <c r="B42" s="21" t="s">
        <v>65</v>
      </c>
      <c r="C42" s="15">
        <v>592</v>
      </c>
      <c r="D42" s="20">
        <v>592</v>
      </c>
      <c r="E42" s="20">
        <v>0</v>
      </c>
      <c r="J42" s="16"/>
    </row>
    <row r="43" spans="1:10" ht="18" customHeight="1" x14ac:dyDescent="0.2">
      <c r="A43" s="13">
        <v>14</v>
      </c>
      <c r="B43" s="14" t="s">
        <v>66</v>
      </c>
      <c r="C43" s="15">
        <v>97748910</v>
      </c>
      <c r="D43" s="15">
        <v>8929996</v>
      </c>
      <c r="E43" s="15">
        <v>88818914</v>
      </c>
      <c r="J43" s="16"/>
    </row>
    <row r="44" spans="1:10" ht="18" customHeight="1" x14ac:dyDescent="0.2">
      <c r="A44" s="13" t="s">
        <v>67</v>
      </c>
      <c r="B44" s="21" t="s">
        <v>68</v>
      </c>
      <c r="C44" s="24">
        <v>97748910</v>
      </c>
      <c r="D44" s="20">
        <v>8929996</v>
      </c>
      <c r="E44" s="20">
        <v>88818914</v>
      </c>
      <c r="J44" s="16"/>
    </row>
    <row r="45" spans="1:10" ht="15" customHeight="1" x14ac:dyDescent="0.2">
      <c r="A45" s="13" t="s">
        <v>69</v>
      </c>
      <c r="B45" s="21" t="s">
        <v>15</v>
      </c>
      <c r="C45" s="24">
        <v>0</v>
      </c>
      <c r="D45" s="20">
        <v>0</v>
      </c>
      <c r="E45" s="20">
        <v>0</v>
      </c>
      <c r="H45" s="22"/>
      <c r="J45" s="16"/>
    </row>
    <row r="46" spans="1:10" ht="15" customHeight="1" x14ac:dyDescent="0.2">
      <c r="A46" s="13" t="s">
        <v>70</v>
      </c>
      <c r="B46" s="21" t="s">
        <v>71</v>
      </c>
      <c r="C46" s="25">
        <v>0</v>
      </c>
      <c r="D46" s="15"/>
      <c r="E46" s="15"/>
      <c r="H46" s="22"/>
      <c r="J46" s="16"/>
    </row>
    <row r="47" spans="1:10" ht="15" customHeight="1" x14ac:dyDescent="0.2">
      <c r="A47" s="26" t="s">
        <v>72</v>
      </c>
      <c r="B47" s="27" t="s">
        <v>73</v>
      </c>
      <c r="C47" s="28">
        <v>243438152</v>
      </c>
      <c r="D47" s="28">
        <v>141379940</v>
      </c>
      <c r="E47" s="28">
        <v>102058212</v>
      </c>
      <c r="F47" s="22"/>
      <c r="G47" s="22"/>
      <c r="H47" s="22"/>
      <c r="J47" s="16"/>
    </row>
    <row r="48" spans="1:10" ht="15" customHeight="1" x14ac:dyDescent="0.2">
      <c r="A48" s="13"/>
      <c r="B48" s="29"/>
      <c r="C48" s="15"/>
      <c r="D48" s="15"/>
      <c r="E48" s="15"/>
    </row>
    <row r="49" spans="1:10" ht="15" customHeight="1" x14ac:dyDescent="0.2">
      <c r="A49" s="13"/>
      <c r="B49" s="30" t="s">
        <v>74</v>
      </c>
      <c r="C49" s="15"/>
      <c r="D49" s="15"/>
      <c r="E49" s="15"/>
    </row>
    <row r="50" spans="1:10" ht="16.5" customHeight="1" x14ac:dyDescent="0.2">
      <c r="A50" s="13" t="s">
        <v>75</v>
      </c>
      <c r="B50" s="14" t="s">
        <v>76</v>
      </c>
      <c r="C50" s="31">
        <v>28208169</v>
      </c>
      <c r="D50" s="32">
        <v>28208169</v>
      </c>
      <c r="E50" s="31">
        <v>0</v>
      </c>
      <c r="J50" s="16"/>
    </row>
    <row r="51" spans="1:10" ht="16.5" customHeight="1" x14ac:dyDescent="0.2">
      <c r="A51" s="13" t="s">
        <v>77</v>
      </c>
      <c r="B51" s="14" t="s">
        <v>78</v>
      </c>
      <c r="C51" s="31">
        <v>2200200</v>
      </c>
      <c r="D51" s="32">
        <v>2200200</v>
      </c>
      <c r="E51" s="31">
        <v>0</v>
      </c>
      <c r="J51" s="16"/>
    </row>
    <row r="52" spans="1:10" ht="16.5" customHeight="1" x14ac:dyDescent="0.2">
      <c r="A52" s="13" t="s">
        <v>79</v>
      </c>
      <c r="B52" s="14" t="s">
        <v>80</v>
      </c>
      <c r="C52" s="31">
        <v>0</v>
      </c>
      <c r="D52" s="15">
        <v>0</v>
      </c>
      <c r="E52" s="15">
        <v>0</v>
      </c>
      <c r="J52" s="16"/>
    </row>
    <row r="53" spans="1:10" ht="16.5" customHeight="1" x14ac:dyDescent="0.2">
      <c r="A53" s="13" t="s">
        <v>81</v>
      </c>
      <c r="B53" s="14" t="s">
        <v>82</v>
      </c>
      <c r="C53" s="31">
        <v>112552299</v>
      </c>
      <c r="D53" s="15">
        <v>10000000</v>
      </c>
      <c r="E53" s="15">
        <v>102552299</v>
      </c>
      <c r="J53" s="16"/>
    </row>
    <row r="54" spans="1:10" ht="16.5" customHeight="1" x14ac:dyDescent="0.2">
      <c r="A54" s="13" t="s">
        <v>83</v>
      </c>
      <c r="B54" s="18" t="s">
        <v>84</v>
      </c>
      <c r="C54" s="31">
        <v>0</v>
      </c>
      <c r="D54" s="15">
        <v>0</v>
      </c>
      <c r="E54" s="15">
        <v>0</v>
      </c>
      <c r="J54" s="16"/>
    </row>
    <row r="55" spans="1:10" ht="16.5" customHeight="1" x14ac:dyDescent="0.2">
      <c r="A55" s="13" t="s">
        <v>85</v>
      </c>
      <c r="B55" s="14" t="s">
        <v>86</v>
      </c>
      <c r="C55" s="31">
        <v>0</v>
      </c>
      <c r="D55" s="20"/>
      <c r="E55" s="20"/>
      <c r="J55" s="16"/>
    </row>
    <row r="56" spans="1:10" ht="16.5" customHeight="1" x14ac:dyDescent="0.2">
      <c r="A56" s="13" t="s">
        <v>87</v>
      </c>
      <c r="B56" s="14" t="s">
        <v>88</v>
      </c>
      <c r="C56" s="31">
        <v>0</v>
      </c>
      <c r="D56" s="20"/>
      <c r="E56" s="20">
        <v>0</v>
      </c>
      <c r="J56" s="16"/>
    </row>
    <row r="57" spans="1:10" ht="16.5" customHeight="1" x14ac:dyDescent="0.2">
      <c r="A57" s="13" t="s">
        <v>89</v>
      </c>
      <c r="B57" s="33" t="s">
        <v>90</v>
      </c>
      <c r="C57" s="31">
        <v>0</v>
      </c>
      <c r="D57" s="20">
        <v>0</v>
      </c>
      <c r="E57" s="20">
        <v>0</v>
      </c>
      <c r="J57" s="16"/>
    </row>
    <row r="58" spans="1:10" ht="16.5" customHeight="1" x14ac:dyDescent="0.2">
      <c r="A58" s="13" t="s">
        <v>91</v>
      </c>
      <c r="B58" s="14" t="s">
        <v>92</v>
      </c>
      <c r="C58" s="31">
        <v>254196</v>
      </c>
      <c r="D58" s="31">
        <v>97414</v>
      </c>
      <c r="E58" s="31">
        <v>156782</v>
      </c>
      <c r="J58" s="16"/>
    </row>
    <row r="59" spans="1:10" ht="16.5" customHeight="1" x14ac:dyDescent="0.2">
      <c r="A59" s="13" t="s">
        <v>93</v>
      </c>
      <c r="B59" s="14" t="s">
        <v>94</v>
      </c>
      <c r="C59" s="31">
        <v>50367</v>
      </c>
      <c r="D59" s="20">
        <v>50367</v>
      </c>
      <c r="E59" s="20">
        <v>0</v>
      </c>
      <c r="J59" s="16"/>
    </row>
    <row r="60" spans="1:10" ht="16.5" customHeight="1" x14ac:dyDescent="0.2">
      <c r="A60" s="13" t="s">
        <v>95</v>
      </c>
      <c r="B60" s="14" t="s">
        <v>96</v>
      </c>
      <c r="C60" s="31">
        <v>0</v>
      </c>
      <c r="D60" s="15">
        <v>0</v>
      </c>
      <c r="E60" s="15">
        <v>0</v>
      </c>
      <c r="J60" s="16"/>
    </row>
    <row r="61" spans="1:10" ht="17.25" customHeight="1" x14ac:dyDescent="0.2">
      <c r="A61" s="13" t="s">
        <v>97</v>
      </c>
      <c r="B61" s="18" t="s">
        <v>98</v>
      </c>
      <c r="C61" s="31">
        <v>0</v>
      </c>
      <c r="D61" s="20"/>
      <c r="E61" s="20">
        <v>0</v>
      </c>
      <c r="J61" s="16"/>
    </row>
    <row r="62" spans="1:10" ht="16.5" customHeight="1" x14ac:dyDescent="0.2">
      <c r="A62" s="13" t="s">
        <v>99</v>
      </c>
      <c r="B62" s="14" t="s">
        <v>100</v>
      </c>
      <c r="C62" s="31">
        <v>102006</v>
      </c>
      <c r="D62" s="20">
        <v>102006</v>
      </c>
      <c r="E62" s="20">
        <v>0</v>
      </c>
      <c r="J62" s="16"/>
    </row>
    <row r="63" spans="1:10" ht="16.5" customHeight="1" x14ac:dyDescent="0.2">
      <c r="A63" s="34" t="s">
        <v>101</v>
      </c>
      <c r="B63" s="35" t="s">
        <v>102</v>
      </c>
      <c r="C63" s="36">
        <v>143367237</v>
      </c>
      <c r="D63" s="36">
        <v>40658156</v>
      </c>
      <c r="E63" s="36">
        <v>102709081</v>
      </c>
      <c r="F63" s="22"/>
      <c r="G63" s="22"/>
      <c r="H63" s="22"/>
      <c r="J63" s="16"/>
    </row>
    <row r="64" spans="1:10" ht="6.75" customHeight="1" x14ac:dyDescent="0.2">
      <c r="A64" s="13"/>
      <c r="B64" s="37"/>
      <c r="C64" s="31"/>
      <c r="D64" s="31"/>
      <c r="E64" s="31"/>
      <c r="J64" s="16"/>
    </row>
    <row r="65" spans="1:10" ht="15" customHeight="1" x14ac:dyDescent="0.2">
      <c r="A65" s="38"/>
      <c r="B65" s="30" t="s">
        <v>103</v>
      </c>
      <c r="C65" s="15"/>
      <c r="D65" s="15"/>
      <c r="E65" s="15"/>
      <c r="J65" s="16"/>
    </row>
    <row r="66" spans="1:10" ht="6.75" customHeight="1" x14ac:dyDescent="0.2">
      <c r="A66" s="13"/>
      <c r="B66" s="37"/>
      <c r="C66" s="31"/>
      <c r="D66" s="31"/>
      <c r="E66" s="31"/>
      <c r="J66" s="16"/>
    </row>
    <row r="67" spans="1:10" ht="15" customHeight="1" x14ac:dyDescent="0.2">
      <c r="A67" s="34" t="s">
        <v>104</v>
      </c>
      <c r="B67" s="14" t="s">
        <v>105</v>
      </c>
      <c r="C67" s="39">
        <v>100000000</v>
      </c>
      <c r="D67" s="39">
        <v>100000000</v>
      </c>
      <c r="E67" s="39">
        <v>0</v>
      </c>
      <c r="J67" s="16"/>
    </row>
    <row r="68" spans="1:10" ht="15" customHeight="1" x14ac:dyDescent="0.2">
      <c r="A68" s="38" t="s">
        <v>106</v>
      </c>
      <c r="B68" s="21" t="s">
        <v>107</v>
      </c>
      <c r="C68" s="15">
        <v>100000000</v>
      </c>
      <c r="D68" s="20">
        <v>100000000</v>
      </c>
      <c r="E68" s="20">
        <v>0</v>
      </c>
      <c r="J68" s="16"/>
    </row>
    <row r="69" spans="1:10" ht="15" customHeight="1" x14ac:dyDescent="0.2">
      <c r="A69" s="13" t="s">
        <v>108</v>
      </c>
      <c r="B69" s="21" t="s">
        <v>109</v>
      </c>
      <c r="C69" s="15">
        <v>0</v>
      </c>
      <c r="D69" s="20">
        <v>0</v>
      </c>
      <c r="E69" s="20">
        <v>0</v>
      </c>
      <c r="J69" s="16"/>
    </row>
    <row r="70" spans="1:10" ht="15" customHeight="1" x14ac:dyDescent="0.2">
      <c r="A70" s="13" t="s">
        <v>110</v>
      </c>
      <c r="B70" s="14" t="s">
        <v>111</v>
      </c>
      <c r="C70" s="15">
        <v>0</v>
      </c>
      <c r="D70" s="20"/>
      <c r="E70" s="20">
        <v>0</v>
      </c>
      <c r="J70" s="16"/>
    </row>
    <row r="71" spans="1:10" ht="15" customHeight="1" x14ac:dyDescent="0.2">
      <c r="A71" s="13" t="s">
        <v>112</v>
      </c>
      <c r="B71" s="40" t="s">
        <v>113</v>
      </c>
      <c r="C71" s="39">
        <v>0</v>
      </c>
      <c r="D71" s="39">
        <v>0</v>
      </c>
      <c r="E71" s="39">
        <v>0</v>
      </c>
      <c r="J71" s="16"/>
    </row>
    <row r="72" spans="1:10" ht="15" customHeight="1" x14ac:dyDescent="0.2">
      <c r="A72" s="13" t="s">
        <v>114</v>
      </c>
      <c r="B72" s="41" t="s">
        <v>115</v>
      </c>
      <c r="C72" s="31">
        <v>0</v>
      </c>
      <c r="D72" s="20"/>
      <c r="E72" s="20">
        <v>0</v>
      </c>
      <c r="J72" s="16"/>
    </row>
    <row r="73" spans="1:10" ht="15" customHeight="1" x14ac:dyDescent="0.2">
      <c r="A73" s="13" t="s">
        <v>116</v>
      </c>
      <c r="B73" s="41" t="s">
        <v>117</v>
      </c>
      <c r="C73" s="15">
        <v>0</v>
      </c>
      <c r="D73" s="32">
        <v>0</v>
      </c>
      <c r="E73" s="32">
        <v>0</v>
      </c>
      <c r="F73" s="22"/>
      <c r="H73" s="22"/>
      <c r="J73" s="16"/>
    </row>
    <row r="74" spans="1:10" ht="15" customHeight="1" x14ac:dyDescent="0.2">
      <c r="A74" s="13" t="s">
        <v>118</v>
      </c>
      <c r="B74" s="41" t="s">
        <v>119</v>
      </c>
      <c r="C74" s="15">
        <v>0</v>
      </c>
      <c r="D74" s="20">
        <v>0</v>
      </c>
      <c r="E74" s="20">
        <v>0</v>
      </c>
      <c r="J74" s="16"/>
    </row>
    <row r="75" spans="1:10" ht="15" customHeight="1" x14ac:dyDescent="0.2">
      <c r="A75" s="13" t="s">
        <v>120</v>
      </c>
      <c r="B75" s="41" t="s">
        <v>121</v>
      </c>
      <c r="C75" s="31">
        <v>0</v>
      </c>
      <c r="D75" s="20"/>
      <c r="E75" s="20">
        <v>0</v>
      </c>
      <c r="J75" s="16"/>
    </row>
    <row r="76" spans="1:10" ht="15" customHeight="1" x14ac:dyDescent="0.2">
      <c r="A76" s="13" t="s">
        <v>122</v>
      </c>
      <c r="B76" s="40" t="s">
        <v>123</v>
      </c>
      <c r="C76" s="31">
        <v>70915</v>
      </c>
      <c r="D76" s="20">
        <v>70915</v>
      </c>
      <c r="E76" s="20">
        <v>0</v>
      </c>
      <c r="J76" s="16"/>
    </row>
    <row r="77" spans="1:10" ht="15" customHeight="1" x14ac:dyDescent="0.2">
      <c r="A77" s="13" t="s">
        <v>124</v>
      </c>
      <c r="B77" s="41" t="s">
        <v>125</v>
      </c>
      <c r="C77" s="31">
        <v>70915</v>
      </c>
      <c r="D77" s="20">
        <v>70915</v>
      </c>
      <c r="E77" s="20">
        <v>0</v>
      </c>
      <c r="J77" s="16"/>
    </row>
    <row r="78" spans="1:10" ht="15" customHeight="1" x14ac:dyDescent="0.2">
      <c r="A78" s="42" t="s">
        <v>126</v>
      </c>
      <c r="B78" s="35" t="s">
        <v>127</v>
      </c>
      <c r="C78" s="43">
        <v>100070915</v>
      </c>
      <c r="D78" s="43">
        <v>100070915</v>
      </c>
      <c r="E78" s="43">
        <v>0</v>
      </c>
      <c r="J78" s="16"/>
    </row>
    <row r="79" spans="1:10" ht="15" customHeight="1" x14ac:dyDescent="0.2">
      <c r="A79" s="42" t="s">
        <v>128</v>
      </c>
      <c r="B79" s="44" t="s">
        <v>129</v>
      </c>
      <c r="C79" s="28">
        <v>243438152</v>
      </c>
      <c r="D79" s="28">
        <v>140729071</v>
      </c>
      <c r="E79" s="28">
        <v>102709081</v>
      </c>
      <c r="J79" s="16"/>
    </row>
    <row r="80" spans="1:10" ht="15" customHeight="1" x14ac:dyDescent="0.2"/>
    <row r="81" spans="1:24" ht="15" customHeight="1" x14ac:dyDescent="0.2">
      <c r="B81" s="45" t="s">
        <v>130</v>
      </c>
      <c r="J81" s="2"/>
      <c r="M81" s="2"/>
    </row>
    <row r="82" spans="1:24" ht="11.25" customHeight="1" x14ac:dyDescent="0.2">
      <c r="B82" s="45"/>
      <c r="J82" s="2"/>
      <c r="M82" s="2"/>
    </row>
    <row r="83" spans="1:24" ht="15" customHeight="1" x14ac:dyDescent="0.2">
      <c r="B83" s="45" t="s">
        <v>131</v>
      </c>
      <c r="J83" s="2"/>
      <c r="M83" s="2"/>
    </row>
    <row r="84" spans="1:24" ht="11.25" customHeight="1" x14ac:dyDescent="0.2">
      <c r="B84" s="45"/>
    </row>
    <row r="85" spans="1:24" ht="15" customHeight="1" x14ac:dyDescent="0.2">
      <c r="B85" s="45"/>
    </row>
    <row r="86" spans="1:24" ht="15" customHeight="1" x14ac:dyDescent="0.2"/>
    <row r="87" spans="1:24" s="49" customFormat="1" ht="15" customHeight="1" x14ac:dyDescent="0.2">
      <c r="A87" s="46"/>
      <c r="B87" s="46"/>
      <c r="C87" s="46">
        <v>0</v>
      </c>
      <c r="D87" s="46"/>
      <c r="E87" s="46"/>
      <c r="F87" s="47"/>
      <c r="G87" s="47"/>
      <c r="H87" s="47"/>
      <c r="I87" s="47"/>
      <c r="J87" s="48"/>
      <c r="K87" s="47"/>
      <c r="L87" s="47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s="49" customFormat="1" ht="15" customHeight="1" x14ac:dyDescent="0.2">
      <c r="A88" s="46"/>
      <c r="B88" s="46"/>
      <c r="C88" s="46"/>
      <c r="D88" s="46"/>
      <c r="E88" s="46"/>
      <c r="F88" s="47"/>
      <c r="G88" s="47"/>
      <c r="H88" s="47"/>
      <c r="I88" s="47"/>
      <c r="J88" s="48"/>
      <c r="K88" s="47"/>
      <c r="L88" s="47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s="49" customFormat="1" ht="15" customHeight="1" x14ac:dyDescent="0.2">
      <c r="A89" s="46"/>
      <c r="B89" s="46"/>
      <c r="C89" s="46"/>
      <c r="D89" s="46"/>
      <c r="E89" s="46"/>
      <c r="F89" s="47"/>
      <c r="G89" s="47"/>
      <c r="H89" s="47"/>
      <c r="I89" s="47"/>
      <c r="J89" s="48"/>
      <c r="K89" s="47"/>
      <c r="L89" s="47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ht="15" customHeight="1" x14ac:dyDescent="0.2"/>
    <row r="91" spans="1:24" ht="15" customHeight="1" x14ac:dyDescent="0.2"/>
    <row r="92" spans="1:24" ht="15" customHeight="1" x14ac:dyDescent="0.2"/>
    <row r="93" spans="1:24" ht="15" customHeight="1" x14ac:dyDescent="0.2"/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C18+C19-C20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 xr:uid="{316E4746-3CAD-4583-A2F2-135702AEE0F3}"/>
    <dataValidation type="date" operator="greaterThan" allowBlank="1" showInputMessage="1" showErrorMessage="1" prompt="Введите дату в формате ЧЧ.ММ.ГГГГ" sqref="D3" xr:uid="{A00BFBE4-9B13-4E85-B34D-8D1E45C078C0}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 xr:uid="{CE05BA60-8FD1-4A97-B70B-5CE23CDA026A}"/>
    <dataValidation allowBlank="1" showInputMessage="1" showErrorMessage="1" prompt="Значение должно равняться Итого активов (Ячейка С36)" sqref="D79:E79" xr:uid="{6C7A0C21-9F6D-420A-AF92-FDA1725061FE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41FFA621-DE54-4724-BDA1-6433F7A4DC18}"/>
    <dataValidation type="whole" operator="notEqual" allowBlank="1" showErrorMessage="1" error="Что, не получается?_x000a__x000a_Выше нос друзья!_x000a__x000a_Введите целое число." sqref="E58 D72:D77 D55:D62 E73" xr:uid="{873CC287-2334-48A5-9097-2A553A7D2FB7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8:E78" xr:uid="{FBCC9747-ED4F-4EA2-886B-B12E9EF40B9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16AC-974D-4097-B14B-7D35F78B0C00}">
  <dimension ref="A1:M93"/>
  <sheetViews>
    <sheetView workbookViewId="0">
      <selection activeCell="D9" sqref="D9"/>
    </sheetView>
  </sheetViews>
  <sheetFormatPr defaultColWidth="9.140625" defaultRowHeight="12.75" x14ac:dyDescent="0.2"/>
  <cols>
    <col min="1" max="1" width="5.7109375" style="85" customWidth="1"/>
    <col min="2" max="2" width="80.28515625" style="5" customWidth="1"/>
    <col min="3" max="3" width="16.85546875" style="5" customWidth="1"/>
    <col min="4" max="4" width="17.7109375" style="5" customWidth="1"/>
    <col min="5" max="5" width="16.85546875" style="5" customWidth="1"/>
    <col min="6" max="6" width="7.42578125" style="5" customWidth="1"/>
    <col min="7" max="7" width="12.140625" style="51" customWidth="1"/>
    <col min="8" max="10" width="7.42578125" style="5" customWidth="1"/>
    <col min="11" max="16384" width="9.140625" style="5"/>
  </cols>
  <sheetData>
    <row r="1" spans="1:7" ht="18.75" customHeight="1" x14ac:dyDescent="0.25">
      <c r="A1" s="86" t="s">
        <v>132</v>
      </c>
      <c r="B1" s="86"/>
      <c r="C1" s="86"/>
      <c r="D1" s="86"/>
      <c r="E1" s="50" t="s">
        <v>133</v>
      </c>
    </row>
    <row r="2" spans="1:7" ht="7.5" customHeight="1" x14ac:dyDescent="0.25">
      <c r="A2" s="52"/>
      <c r="B2" s="53"/>
      <c r="C2" s="50"/>
      <c r="D2" s="50"/>
      <c r="E2" s="50"/>
    </row>
    <row r="3" spans="1:7" ht="15" customHeight="1" x14ac:dyDescent="0.25">
      <c r="A3" s="54"/>
      <c r="B3" s="55" t="str">
        <f>+'[1]Asset quality'!B3</f>
        <v>Апекс банк</v>
      </c>
      <c r="D3" s="56">
        <v>45046</v>
      </c>
      <c r="E3" s="57" t="s">
        <v>228</v>
      </c>
    </row>
    <row r="4" spans="1:7" ht="42" customHeight="1" x14ac:dyDescent="0.2">
      <c r="A4" s="12" t="s">
        <v>4</v>
      </c>
      <c r="B4" s="12" t="s">
        <v>134</v>
      </c>
      <c r="C4" s="12" t="s">
        <v>6</v>
      </c>
      <c r="D4" s="12" t="s">
        <v>135</v>
      </c>
      <c r="E4" s="12" t="s">
        <v>136</v>
      </c>
    </row>
    <row r="5" spans="1:7" ht="15" customHeight="1" x14ac:dyDescent="0.2">
      <c r="A5" s="58" t="s">
        <v>137</v>
      </c>
      <c r="B5" s="35" t="s">
        <v>138</v>
      </c>
      <c r="C5" s="12"/>
      <c r="D5" s="12"/>
      <c r="E5" s="12"/>
    </row>
    <row r="6" spans="1:7" ht="15" customHeight="1" x14ac:dyDescent="0.2">
      <c r="A6" s="38" t="s">
        <v>139</v>
      </c>
      <c r="B6" s="14" t="s">
        <v>140</v>
      </c>
      <c r="C6" s="59">
        <v>0</v>
      </c>
      <c r="D6" s="60"/>
      <c r="E6" s="60"/>
    </row>
    <row r="7" spans="1:7" ht="15" customHeight="1" x14ac:dyDescent="0.2">
      <c r="A7" s="38" t="s">
        <v>141</v>
      </c>
      <c r="B7" s="14" t="s">
        <v>142</v>
      </c>
      <c r="C7" s="59">
        <v>1393189</v>
      </c>
      <c r="D7" s="60">
        <v>1393189</v>
      </c>
      <c r="E7" s="60"/>
    </row>
    <row r="8" spans="1:7" ht="25.5" x14ac:dyDescent="0.2">
      <c r="A8" s="38" t="s">
        <v>143</v>
      </c>
      <c r="B8" s="18" t="s">
        <v>144</v>
      </c>
      <c r="C8" s="59">
        <v>0</v>
      </c>
      <c r="D8" s="60"/>
      <c r="E8" s="60"/>
    </row>
    <row r="9" spans="1:7" ht="15" customHeight="1" x14ac:dyDescent="0.2">
      <c r="A9" s="38" t="s">
        <v>145</v>
      </c>
      <c r="B9" s="18" t="s">
        <v>146</v>
      </c>
      <c r="C9" s="59">
        <v>0</v>
      </c>
      <c r="D9" s="60"/>
      <c r="E9" s="60"/>
    </row>
    <row r="10" spans="1:7" ht="15" customHeight="1" x14ac:dyDescent="0.2">
      <c r="A10" s="61" t="s">
        <v>147</v>
      </c>
      <c r="B10" s="62" t="s">
        <v>148</v>
      </c>
      <c r="C10" s="59">
        <v>0</v>
      </c>
      <c r="D10" s="60"/>
      <c r="E10" s="60"/>
    </row>
    <row r="11" spans="1:7" ht="25.5" x14ac:dyDescent="0.2">
      <c r="A11" s="61" t="s">
        <v>149</v>
      </c>
      <c r="B11" s="62" t="s">
        <v>150</v>
      </c>
      <c r="C11" s="59">
        <v>0</v>
      </c>
      <c r="D11" s="60"/>
      <c r="E11" s="60"/>
    </row>
    <row r="12" spans="1:7" ht="15" customHeight="1" x14ac:dyDescent="0.2">
      <c r="A12" s="61" t="s">
        <v>151</v>
      </c>
      <c r="B12" s="40" t="s">
        <v>152</v>
      </c>
      <c r="C12" s="59">
        <v>62466</v>
      </c>
      <c r="D12" s="60">
        <v>62466</v>
      </c>
      <c r="E12" s="60"/>
    </row>
    <row r="13" spans="1:7" ht="15" customHeight="1" x14ac:dyDescent="0.2">
      <c r="A13" s="63" t="s">
        <v>153</v>
      </c>
      <c r="B13" s="64" t="s">
        <v>154</v>
      </c>
      <c r="C13" s="59">
        <v>0</v>
      </c>
      <c r="D13" s="60"/>
      <c r="E13" s="60"/>
    </row>
    <row r="14" spans="1:7" ht="15" customHeight="1" x14ac:dyDescent="0.2">
      <c r="A14" s="63" t="s">
        <v>155</v>
      </c>
      <c r="B14" s="65" t="s">
        <v>156</v>
      </c>
      <c r="C14" s="59">
        <v>0</v>
      </c>
      <c r="D14" s="60"/>
      <c r="E14" s="60"/>
    </row>
    <row r="15" spans="1:7" ht="15" customHeight="1" x14ac:dyDescent="0.2">
      <c r="A15" s="58" t="s">
        <v>157</v>
      </c>
      <c r="B15" s="66" t="s">
        <v>158</v>
      </c>
      <c r="C15" s="67">
        <v>1455655</v>
      </c>
      <c r="D15" s="67">
        <v>1455655</v>
      </c>
      <c r="E15" s="67">
        <v>0</v>
      </c>
      <c r="G15" s="68">
        <v>1455655</v>
      </c>
    </row>
    <row r="16" spans="1:7" ht="7.5" customHeight="1" x14ac:dyDescent="0.2">
      <c r="A16" s="58"/>
      <c r="B16" s="35"/>
      <c r="C16" s="69"/>
      <c r="D16" s="69"/>
      <c r="E16" s="69"/>
    </row>
    <row r="17" spans="1:7" ht="15" customHeight="1" x14ac:dyDescent="0.2">
      <c r="A17" s="58" t="s">
        <v>159</v>
      </c>
      <c r="B17" s="35" t="s">
        <v>160</v>
      </c>
      <c r="C17" s="12"/>
      <c r="D17" s="12"/>
      <c r="E17" s="12"/>
    </row>
    <row r="18" spans="1:7" ht="15" customHeight="1" x14ac:dyDescent="0.2">
      <c r="A18" s="38" t="s">
        <v>161</v>
      </c>
      <c r="B18" s="14" t="s">
        <v>162</v>
      </c>
      <c r="C18" s="59">
        <v>0</v>
      </c>
      <c r="D18" s="60"/>
      <c r="E18" s="60"/>
    </row>
    <row r="19" spans="1:7" ht="15" customHeight="1" x14ac:dyDescent="0.2">
      <c r="A19" s="38" t="s">
        <v>141</v>
      </c>
      <c r="B19" s="14" t="s">
        <v>163</v>
      </c>
      <c r="C19" s="59">
        <v>16866</v>
      </c>
      <c r="D19" s="60">
        <v>16866</v>
      </c>
      <c r="E19" s="60"/>
    </row>
    <row r="20" spans="1:7" ht="15" customHeight="1" x14ac:dyDescent="0.2">
      <c r="A20" s="38" t="s">
        <v>143</v>
      </c>
      <c r="B20" s="14" t="s">
        <v>164</v>
      </c>
      <c r="C20" s="59">
        <v>0</v>
      </c>
      <c r="D20" s="60"/>
      <c r="E20" s="60"/>
    </row>
    <row r="21" spans="1:7" ht="15" customHeight="1" x14ac:dyDescent="0.2">
      <c r="A21" s="38" t="s">
        <v>145</v>
      </c>
      <c r="B21" s="14" t="s">
        <v>165</v>
      </c>
      <c r="C21" s="59">
        <v>731417</v>
      </c>
      <c r="D21" s="60">
        <v>731417</v>
      </c>
      <c r="E21" s="60"/>
    </row>
    <row r="22" spans="1:7" s="45" customFormat="1" ht="15" customHeight="1" x14ac:dyDescent="0.2">
      <c r="A22" s="58" t="s">
        <v>147</v>
      </c>
      <c r="B22" s="35" t="s">
        <v>166</v>
      </c>
      <c r="C22" s="67">
        <v>748283</v>
      </c>
      <c r="D22" s="67">
        <v>748283</v>
      </c>
      <c r="E22" s="67">
        <v>0</v>
      </c>
      <c r="G22" s="70"/>
    </row>
    <row r="23" spans="1:7" ht="15.75" customHeight="1" x14ac:dyDescent="0.2">
      <c r="A23" s="38" t="s">
        <v>149</v>
      </c>
      <c r="B23" s="14" t="s">
        <v>167</v>
      </c>
      <c r="C23" s="59">
        <v>0</v>
      </c>
      <c r="D23" s="60"/>
      <c r="E23" s="60"/>
    </row>
    <row r="24" spans="1:7" ht="15.75" customHeight="1" x14ac:dyDescent="0.2">
      <c r="A24" s="63" t="s">
        <v>151</v>
      </c>
      <c r="B24" s="65" t="s">
        <v>168</v>
      </c>
      <c r="C24" s="59">
        <v>0</v>
      </c>
      <c r="D24" s="60"/>
      <c r="E24" s="60"/>
    </row>
    <row r="25" spans="1:7" ht="15.75" customHeight="1" x14ac:dyDescent="0.2">
      <c r="A25" s="63" t="s">
        <v>153</v>
      </c>
      <c r="B25" s="65" t="s">
        <v>169</v>
      </c>
      <c r="C25" s="59">
        <v>0</v>
      </c>
      <c r="D25" s="60"/>
      <c r="E25" s="60"/>
    </row>
    <row r="26" spans="1:7" ht="15" customHeight="1" x14ac:dyDescent="0.2">
      <c r="A26" s="71" t="s">
        <v>155</v>
      </c>
      <c r="B26" s="66" t="s">
        <v>170</v>
      </c>
      <c r="C26" s="67">
        <v>0</v>
      </c>
      <c r="D26" s="67">
        <v>0</v>
      </c>
      <c r="E26" s="67">
        <v>0</v>
      </c>
    </row>
    <row r="27" spans="1:7" ht="15" customHeight="1" x14ac:dyDescent="0.2">
      <c r="A27" s="71" t="s">
        <v>157</v>
      </c>
      <c r="B27" s="66" t="s">
        <v>171</v>
      </c>
      <c r="C27" s="67">
        <v>748283</v>
      </c>
      <c r="D27" s="67">
        <v>748283</v>
      </c>
      <c r="E27" s="67">
        <v>0</v>
      </c>
      <c r="G27" s="68">
        <v>748283</v>
      </c>
    </row>
    <row r="28" spans="1:7" ht="7.5" customHeight="1" x14ac:dyDescent="0.2">
      <c r="A28" s="38"/>
      <c r="B28" s="14"/>
      <c r="C28" s="69"/>
      <c r="D28" s="69"/>
      <c r="E28" s="69"/>
    </row>
    <row r="29" spans="1:7" s="45" customFormat="1" ht="25.5" x14ac:dyDescent="0.2">
      <c r="A29" s="72" t="s">
        <v>172</v>
      </c>
      <c r="B29" s="73" t="s">
        <v>173</v>
      </c>
      <c r="C29" s="67">
        <v>707372</v>
      </c>
      <c r="D29" s="67">
        <v>707372</v>
      </c>
      <c r="E29" s="67">
        <v>0</v>
      </c>
      <c r="G29" s="70"/>
    </row>
    <row r="30" spans="1:7" ht="15.75" customHeight="1" x14ac:dyDescent="0.2">
      <c r="A30" s="74" t="s">
        <v>161</v>
      </c>
      <c r="B30" s="75" t="s">
        <v>174</v>
      </c>
      <c r="C30" s="59">
        <v>50000</v>
      </c>
      <c r="D30" s="60">
        <v>50000</v>
      </c>
      <c r="E30" s="60"/>
    </row>
    <row r="31" spans="1:7" ht="15.75" customHeight="1" x14ac:dyDescent="0.2">
      <c r="A31" s="63" t="s">
        <v>141</v>
      </c>
      <c r="B31" s="65" t="s">
        <v>175</v>
      </c>
      <c r="C31" s="59">
        <v>0</v>
      </c>
      <c r="D31" s="60"/>
      <c r="E31" s="60"/>
    </row>
    <row r="32" spans="1:7" ht="15.75" customHeight="1" x14ac:dyDescent="0.2">
      <c r="A32" s="63" t="s">
        <v>143</v>
      </c>
      <c r="B32" s="65" t="s">
        <v>176</v>
      </c>
      <c r="C32" s="59">
        <v>0</v>
      </c>
      <c r="D32" s="60"/>
      <c r="E32" s="60"/>
    </row>
    <row r="33" spans="1:8" ht="15.75" customHeight="1" x14ac:dyDescent="0.2">
      <c r="A33" s="63" t="s">
        <v>145</v>
      </c>
      <c r="B33" s="65" t="s">
        <v>177</v>
      </c>
      <c r="C33" s="59">
        <v>592</v>
      </c>
      <c r="D33" s="60">
        <v>592</v>
      </c>
      <c r="E33" s="60"/>
    </row>
    <row r="34" spans="1:8" x14ac:dyDescent="0.2">
      <c r="A34" s="58" t="s">
        <v>147</v>
      </c>
      <c r="B34" s="76" t="s">
        <v>178</v>
      </c>
      <c r="C34" s="67">
        <v>656780</v>
      </c>
      <c r="D34" s="67">
        <v>656780</v>
      </c>
      <c r="E34" s="67">
        <v>0</v>
      </c>
    </row>
    <row r="35" spans="1:8" ht="7.5" customHeight="1" x14ac:dyDescent="0.2">
      <c r="A35" s="38"/>
      <c r="B35" s="14"/>
      <c r="C35" s="69"/>
      <c r="D35" s="69"/>
      <c r="E35" s="69"/>
    </row>
    <row r="36" spans="1:8" ht="15" customHeight="1" x14ac:dyDescent="0.2">
      <c r="A36" s="58" t="s">
        <v>179</v>
      </c>
      <c r="B36" s="35" t="s">
        <v>180</v>
      </c>
      <c r="C36" s="12"/>
      <c r="D36" s="12"/>
      <c r="E36" s="12"/>
    </row>
    <row r="37" spans="1:8" ht="15" customHeight="1" x14ac:dyDescent="0.2">
      <c r="A37" s="38" t="s">
        <v>161</v>
      </c>
      <c r="B37" s="77" t="s">
        <v>181</v>
      </c>
      <c r="C37" s="59">
        <v>94</v>
      </c>
      <c r="D37" s="60">
        <v>94</v>
      </c>
      <c r="E37" s="60"/>
      <c r="H37" s="78"/>
    </row>
    <row r="38" spans="1:8" ht="15" customHeight="1" x14ac:dyDescent="0.2">
      <c r="A38" s="38" t="s">
        <v>141</v>
      </c>
      <c r="B38" s="14" t="s">
        <v>182</v>
      </c>
      <c r="C38" s="59">
        <v>0</v>
      </c>
      <c r="D38" s="60"/>
      <c r="E38" s="60"/>
    </row>
    <row r="39" spans="1:8" ht="15" customHeight="1" x14ac:dyDescent="0.2">
      <c r="A39" s="38" t="s">
        <v>143</v>
      </c>
      <c r="B39" s="14" t="s">
        <v>183</v>
      </c>
      <c r="C39" s="59">
        <v>0</v>
      </c>
      <c r="D39" s="60"/>
      <c r="E39" s="60"/>
    </row>
    <row r="40" spans="1:8" ht="15" customHeight="1" x14ac:dyDescent="0.2">
      <c r="A40" s="38" t="s">
        <v>145</v>
      </c>
      <c r="B40" s="14" t="s">
        <v>184</v>
      </c>
      <c r="C40" s="59">
        <v>0</v>
      </c>
      <c r="D40" s="60"/>
      <c r="E40" s="60"/>
    </row>
    <row r="41" spans="1:8" ht="15" customHeight="1" x14ac:dyDescent="0.2">
      <c r="A41" s="38" t="s">
        <v>147</v>
      </c>
      <c r="B41" s="14" t="s">
        <v>185</v>
      </c>
      <c r="C41" s="59">
        <v>0</v>
      </c>
      <c r="D41" s="60"/>
      <c r="E41" s="60"/>
    </row>
    <row r="42" spans="1:8" ht="15" customHeight="1" x14ac:dyDescent="0.2">
      <c r="A42" s="38"/>
      <c r="B42" s="79" t="s">
        <v>186</v>
      </c>
      <c r="C42" s="59"/>
      <c r="D42" s="60"/>
      <c r="E42" s="60"/>
    </row>
    <row r="43" spans="1:8" ht="15" customHeight="1" x14ac:dyDescent="0.2">
      <c r="A43" s="38" t="s">
        <v>187</v>
      </c>
      <c r="B43" s="14" t="s">
        <v>188</v>
      </c>
      <c r="C43" s="59">
        <v>0</v>
      </c>
      <c r="D43" s="60"/>
      <c r="E43" s="60"/>
    </row>
    <row r="44" spans="1:8" ht="15" customHeight="1" x14ac:dyDescent="0.2">
      <c r="A44" s="38" t="s">
        <v>189</v>
      </c>
      <c r="B44" s="14" t="s">
        <v>190</v>
      </c>
      <c r="C44" s="59">
        <v>0</v>
      </c>
      <c r="D44" s="60"/>
      <c r="E44" s="60"/>
    </row>
    <row r="45" spans="1:8" ht="15" customHeight="1" x14ac:dyDescent="0.2">
      <c r="A45" s="58" t="s">
        <v>149</v>
      </c>
      <c r="B45" s="35" t="s">
        <v>191</v>
      </c>
      <c r="C45" s="67">
        <v>94</v>
      </c>
      <c r="D45" s="67">
        <v>94</v>
      </c>
      <c r="E45" s="67">
        <v>0</v>
      </c>
    </row>
    <row r="46" spans="1:8" ht="7.5" customHeight="1" x14ac:dyDescent="0.2">
      <c r="A46" s="38"/>
      <c r="B46" s="14"/>
      <c r="C46" s="69"/>
      <c r="D46" s="69"/>
      <c r="E46" s="69"/>
    </row>
    <row r="47" spans="1:8" ht="15" customHeight="1" x14ac:dyDescent="0.2">
      <c r="A47" s="58" t="s">
        <v>192</v>
      </c>
      <c r="B47" s="35" t="s">
        <v>193</v>
      </c>
      <c r="C47" s="12"/>
      <c r="D47" s="12"/>
      <c r="E47" s="12"/>
    </row>
    <row r="48" spans="1:8" ht="15" customHeight="1" x14ac:dyDescent="0.2">
      <c r="A48" s="38" t="s">
        <v>161</v>
      </c>
      <c r="B48" s="77" t="s">
        <v>194</v>
      </c>
      <c r="C48" s="59">
        <v>59675</v>
      </c>
      <c r="D48" s="60">
        <v>59675</v>
      </c>
      <c r="E48" s="60"/>
    </row>
    <row r="49" spans="1:5" ht="15" customHeight="1" x14ac:dyDescent="0.2">
      <c r="A49" s="38" t="s">
        <v>141</v>
      </c>
      <c r="B49" s="14" t="s">
        <v>195</v>
      </c>
      <c r="C49" s="59">
        <v>0</v>
      </c>
      <c r="D49" s="60"/>
      <c r="E49" s="60"/>
    </row>
    <row r="50" spans="1:5" ht="15" customHeight="1" x14ac:dyDescent="0.2">
      <c r="A50" s="38" t="s">
        <v>143</v>
      </c>
      <c r="B50" s="14" t="s">
        <v>196</v>
      </c>
      <c r="C50" s="59">
        <v>0</v>
      </c>
      <c r="D50" s="60"/>
      <c r="E50" s="60"/>
    </row>
    <row r="51" spans="1:5" ht="15" customHeight="1" x14ac:dyDescent="0.2">
      <c r="A51" s="38" t="s">
        <v>145</v>
      </c>
      <c r="B51" s="14" t="s">
        <v>197</v>
      </c>
      <c r="C51" s="59">
        <v>0</v>
      </c>
      <c r="D51" s="60"/>
      <c r="E51" s="60"/>
    </row>
    <row r="52" spans="1:5" ht="15" customHeight="1" x14ac:dyDescent="0.2">
      <c r="A52" s="38" t="s">
        <v>147</v>
      </c>
      <c r="B52" s="14" t="s">
        <v>198</v>
      </c>
      <c r="C52" s="59">
        <v>0</v>
      </c>
      <c r="D52" s="60"/>
      <c r="E52" s="60"/>
    </row>
    <row r="53" spans="1:5" ht="15" customHeight="1" x14ac:dyDescent="0.2">
      <c r="A53" s="58" t="s">
        <v>149</v>
      </c>
      <c r="B53" s="35" t="s">
        <v>199</v>
      </c>
      <c r="C53" s="67">
        <v>59675</v>
      </c>
      <c r="D53" s="67">
        <v>59675</v>
      </c>
      <c r="E53" s="67">
        <v>0</v>
      </c>
    </row>
    <row r="54" spans="1:5" ht="7.5" customHeight="1" x14ac:dyDescent="0.2">
      <c r="A54" s="58"/>
      <c r="B54" s="35"/>
      <c r="C54" s="80"/>
      <c r="D54" s="80"/>
      <c r="E54" s="80"/>
    </row>
    <row r="55" spans="1:5" ht="15" customHeight="1" x14ac:dyDescent="0.2">
      <c r="A55" s="58" t="s">
        <v>200</v>
      </c>
      <c r="B55" s="35" t="s">
        <v>201</v>
      </c>
      <c r="C55" s="67">
        <v>597199</v>
      </c>
      <c r="D55" s="67">
        <v>597199</v>
      </c>
      <c r="E55" s="67">
        <v>0</v>
      </c>
    </row>
    <row r="56" spans="1:5" ht="7.5" customHeight="1" x14ac:dyDescent="0.2">
      <c r="A56" s="58"/>
      <c r="B56" s="35"/>
      <c r="C56" s="80"/>
      <c r="D56" s="80"/>
      <c r="E56" s="80"/>
    </row>
    <row r="57" spans="1:5" ht="15" customHeight="1" x14ac:dyDescent="0.2">
      <c r="A57" s="58" t="s">
        <v>202</v>
      </c>
      <c r="B57" s="35" t="s">
        <v>203</v>
      </c>
      <c r="C57" s="12"/>
      <c r="D57" s="12"/>
      <c r="E57" s="12"/>
    </row>
    <row r="58" spans="1:5" ht="15" customHeight="1" x14ac:dyDescent="0.2">
      <c r="A58" s="38" t="s">
        <v>161</v>
      </c>
      <c r="B58" s="14" t="s">
        <v>204</v>
      </c>
      <c r="C58" s="60">
        <v>472241</v>
      </c>
      <c r="D58" s="60">
        <v>472241</v>
      </c>
      <c r="E58" s="81"/>
    </row>
    <row r="59" spans="1:5" ht="15" customHeight="1" x14ac:dyDescent="0.2">
      <c r="A59" s="18" t="s">
        <v>205</v>
      </c>
      <c r="B59" s="14" t="s">
        <v>206</v>
      </c>
      <c r="C59" s="60">
        <v>101842</v>
      </c>
      <c r="D59" s="60">
        <v>101842</v>
      </c>
      <c r="E59" s="81"/>
    </row>
    <row r="60" spans="1:5" ht="15" customHeight="1" x14ac:dyDescent="0.2">
      <c r="A60" s="38" t="s">
        <v>141</v>
      </c>
      <c r="B60" s="14" t="s">
        <v>207</v>
      </c>
      <c r="C60" s="60">
        <v>38748</v>
      </c>
      <c r="D60" s="60">
        <v>38748</v>
      </c>
      <c r="E60" s="81"/>
    </row>
    <row r="61" spans="1:5" ht="15" customHeight="1" x14ac:dyDescent="0.2">
      <c r="A61" s="38" t="s">
        <v>143</v>
      </c>
      <c r="B61" s="14" t="s">
        <v>208</v>
      </c>
      <c r="C61" s="60">
        <v>0</v>
      </c>
      <c r="D61" s="60"/>
      <c r="E61" s="81"/>
    </row>
    <row r="62" spans="1:5" ht="15" customHeight="1" x14ac:dyDescent="0.2">
      <c r="A62" s="38" t="s">
        <v>145</v>
      </c>
      <c r="B62" s="14" t="s">
        <v>209</v>
      </c>
      <c r="C62" s="60">
        <v>6966</v>
      </c>
      <c r="D62" s="60">
        <v>6966</v>
      </c>
      <c r="E62" s="81"/>
    </row>
    <row r="63" spans="1:5" ht="15" customHeight="1" x14ac:dyDescent="0.2">
      <c r="A63" s="38" t="s">
        <v>147</v>
      </c>
      <c r="B63" s="14" t="s">
        <v>210</v>
      </c>
      <c r="C63" s="60">
        <v>0</v>
      </c>
      <c r="D63" s="60"/>
      <c r="E63" s="81"/>
    </row>
    <row r="64" spans="1:5" ht="15" customHeight="1" x14ac:dyDescent="0.2">
      <c r="A64" s="38" t="s">
        <v>149</v>
      </c>
      <c r="B64" s="14" t="s">
        <v>211</v>
      </c>
      <c r="C64" s="60">
        <v>0</v>
      </c>
      <c r="D64" s="60"/>
      <c r="E64" s="81"/>
    </row>
    <row r="65" spans="1:13" ht="15" customHeight="1" x14ac:dyDescent="0.2">
      <c r="A65" s="38" t="s">
        <v>151</v>
      </c>
      <c r="B65" s="14" t="s">
        <v>212</v>
      </c>
      <c r="C65" s="60">
        <v>0</v>
      </c>
      <c r="D65" s="60"/>
      <c r="E65" s="81"/>
    </row>
    <row r="66" spans="1:13" ht="15" customHeight="1" x14ac:dyDescent="0.2">
      <c r="A66" s="38" t="s">
        <v>153</v>
      </c>
      <c r="B66" s="14" t="s">
        <v>213</v>
      </c>
      <c r="C66" s="60">
        <v>0</v>
      </c>
      <c r="D66" s="60"/>
      <c r="E66" s="81"/>
    </row>
    <row r="67" spans="1:13" ht="15" customHeight="1" x14ac:dyDescent="0.2">
      <c r="A67" s="38" t="s">
        <v>155</v>
      </c>
      <c r="B67" s="14" t="s">
        <v>214</v>
      </c>
      <c r="C67" s="60">
        <v>0</v>
      </c>
      <c r="D67" s="60"/>
      <c r="E67" s="81"/>
    </row>
    <row r="68" spans="1:13" ht="15" customHeight="1" x14ac:dyDescent="0.2">
      <c r="A68" s="38" t="s">
        <v>157</v>
      </c>
      <c r="B68" s="14" t="s">
        <v>215</v>
      </c>
      <c r="C68" s="60">
        <v>7864</v>
      </c>
      <c r="D68" s="60">
        <v>7864</v>
      </c>
      <c r="E68" s="81"/>
    </row>
    <row r="69" spans="1:13" ht="15" customHeight="1" x14ac:dyDescent="0.2">
      <c r="A69" s="58" t="s">
        <v>216</v>
      </c>
      <c r="B69" s="35" t="s">
        <v>217</v>
      </c>
      <c r="C69" s="67">
        <v>525819</v>
      </c>
      <c r="D69" s="67">
        <v>525819</v>
      </c>
      <c r="E69" s="81"/>
      <c r="G69" s="82"/>
    </row>
    <row r="70" spans="1:13" ht="7.5" customHeight="1" x14ac:dyDescent="0.2">
      <c r="A70" s="38" t="s">
        <v>218</v>
      </c>
      <c r="B70" s="14" t="s">
        <v>218</v>
      </c>
      <c r="C70" s="69"/>
      <c r="D70" s="69"/>
      <c r="E70" s="69"/>
    </row>
    <row r="71" spans="1:13" ht="15" customHeight="1" x14ac:dyDescent="0.2">
      <c r="A71" s="58" t="s">
        <v>219</v>
      </c>
      <c r="B71" s="35" t="s">
        <v>220</v>
      </c>
      <c r="C71" s="67">
        <v>71380</v>
      </c>
      <c r="D71" s="67">
        <v>71380</v>
      </c>
      <c r="E71" s="67">
        <v>0</v>
      </c>
      <c r="G71" s="82"/>
    </row>
    <row r="72" spans="1:13" ht="15" customHeight="1" x14ac:dyDescent="0.2">
      <c r="A72" s="38" t="s">
        <v>161</v>
      </c>
      <c r="B72" s="14" t="s">
        <v>221</v>
      </c>
      <c r="C72" s="59">
        <v>465</v>
      </c>
      <c r="D72" s="60">
        <v>465</v>
      </c>
      <c r="E72" s="60">
        <v>0</v>
      </c>
    </row>
    <row r="73" spans="1:13" ht="7.5" customHeight="1" x14ac:dyDescent="0.2">
      <c r="A73" s="38"/>
      <c r="B73" s="14"/>
      <c r="C73" s="80"/>
      <c r="D73" s="80"/>
      <c r="E73" s="80"/>
    </row>
    <row r="74" spans="1:13" ht="15" customHeight="1" x14ac:dyDescent="0.2">
      <c r="A74" s="58" t="s">
        <v>222</v>
      </c>
      <c r="B74" s="35" t="s">
        <v>223</v>
      </c>
      <c r="C74" s="67">
        <v>70915</v>
      </c>
      <c r="D74" s="67">
        <v>70915</v>
      </c>
      <c r="E74" s="67">
        <v>0</v>
      </c>
      <c r="G74" s="82"/>
    </row>
    <row r="75" spans="1:13" ht="15" customHeight="1" x14ac:dyDescent="0.2">
      <c r="A75" s="38" t="s">
        <v>161</v>
      </c>
      <c r="B75" s="14" t="s">
        <v>224</v>
      </c>
      <c r="C75" s="59">
        <v>0</v>
      </c>
      <c r="D75" s="60">
        <v>0</v>
      </c>
      <c r="E75" s="60">
        <v>0</v>
      </c>
    </row>
    <row r="76" spans="1:13" ht="15" customHeight="1" x14ac:dyDescent="0.2">
      <c r="A76" s="38" t="s">
        <v>141</v>
      </c>
      <c r="B76" s="14" t="s">
        <v>225</v>
      </c>
      <c r="C76" s="59">
        <v>0</v>
      </c>
      <c r="D76" s="60">
        <v>0</v>
      </c>
      <c r="E76" s="60">
        <v>0</v>
      </c>
    </row>
    <row r="77" spans="1:13" ht="7.5" customHeight="1" x14ac:dyDescent="0.2">
      <c r="A77" s="58"/>
      <c r="B77" s="35"/>
      <c r="C77" s="69"/>
      <c r="D77" s="69"/>
      <c r="E77" s="69"/>
    </row>
    <row r="78" spans="1:13" ht="15" customHeight="1" x14ac:dyDescent="0.2">
      <c r="A78" s="58" t="s">
        <v>226</v>
      </c>
      <c r="B78" s="35" t="s">
        <v>227</v>
      </c>
      <c r="C78" s="67">
        <v>70915</v>
      </c>
      <c r="D78" s="67">
        <v>70915</v>
      </c>
      <c r="E78" s="67">
        <v>0</v>
      </c>
      <c r="G78" s="82"/>
    </row>
    <row r="79" spans="1:13" ht="15" customHeight="1" x14ac:dyDescent="0.2">
      <c r="A79" s="5"/>
    </row>
    <row r="80" spans="1:13" ht="19.5" customHeight="1" x14ac:dyDescent="0.2">
      <c r="A80" s="5"/>
      <c r="B80" s="45" t="s">
        <v>130</v>
      </c>
      <c r="F80" s="2"/>
      <c r="G80" s="2"/>
      <c r="H80" s="2"/>
      <c r="I80" s="2"/>
      <c r="J80" s="2"/>
      <c r="K80" s="2"/>
      <c r="L80" s="2"/>
      <c r="M80" s="2"/>
    </row>
    <row r="81" spans="1:13" ht="12.75" customHeight="1" x14ac:dyDescent="0.2">
      <c r="A81" s="5"/>
      <c r="B81" s="45"/>
      <c r="F81" s="2"/>
      <c r="G81" s="2"/>
      <c r="H81" s="2"/>
      <c r="I81" s="2"/>
      <c r="J81" s="2"/>
      <c r="K81" s="2"/>
      <c r="L81" s="2"/>
      <c r="M81" s="2"/>
    </row>
    <row r="82" spans="1:13" ht="19.5" customHeight="1" x14ac:dyDescent="0.2">
      <c r="A82" s="5"/>
      <c r="B82" s="45" t="s">
        <v>131</v>
      </c>
      <c r="F82" s="2"/>
      <c r="G82" s="2"/>
      <c r="H82" s="2"/>
      <c r="I82" s="2"/>
      <c r="J82" s="2"/>
      <c r="K82" s="2"/>
      <c r="L82" s="2"/>
      <c r="M82" s="2"/>
    </row>
    <row r="83" spans="1:13" ht="15" customHeight="1" x14ac:dyDescent="0.2">
      <c r="A83" s="5"/>
    </row>
    <row r="84" spans="1:13" ht="15" customHeight="1" x14ac:dyDescent="0.2">
      <c r="A84" s="5"/>
    </row>
    <row r="85" spans="1:13" ht="15" customHeight="1" x14ac:dyDescent="0.2">
      <c r="A85" s="5"/>
    </row>
    <row r="86" spans="1:13" ht="15" customHeight="1" x14ac:dyDescent="0.2">
      <c r="A86" s="5"/>
    </row>
    <row r="87" spans="1:13" ht="15" customHeight="1" x14ac:dyDescent="0.2">
      <c r="A87" s="5"/>
    </row>
    <row r="88" spans="1:13" ht="15" customHeight="1" x14ac:dyDescent="0.2">
      <c r="A88" s="83"/>
    </row>
    <row r="89" spans="1:13" ht="15" customHeight="1" x14ac:dyDescent="0.2">
      <c r="A89" s="83"/>
    </row>
    <row r="93" spans="1:13" ht="15" customHeight="1" x14ac:dyDescent="0.2">
      <c r="A93" s="84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dataValidations count="4">
    <dataValidation type="whole" operator="greaterThanOrEqual" allowBlank="1" showInputMessage="1" showErrorMessage="1" sqref="E58:E68" xr:uid="{A8B369AC-359F-4ABF-B0FC-CF9548D8A8D4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F15" xr:uid="{6FCE78C7-5054-4CDF-AFBD-46B1749BB06F}"/>
    <dataValidation allowBlank="1" showInputMessage="1" showErrorMessage="1" prompt="Значение должно равняться итого процентных расходов (см. следующую страницу)" sqref="C27:F27" xr:uid="{75DD5183-DDE7-43D1-A563-A9D4A23E66F7}"/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 xr:uid="{DC53B693-7336-4000-8379-5B18445470D4}">
      <formula1>-1E+21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Abdujabbarov</dc:creator>
  <cp:lastModifiedBy>Andrey Surgutanov</cp:lastModifiedBy>
  <dcterms:created xsi:type="dcterms:W3CDTF">2015-06-05T18:19:34Z</dcterms:created>
  <dcterms:modified xsi:type="dcterms:W3CDTF">2024-06-19T09:11:37Z</dcterms:modified>
</cp:coreProperties>
</file>